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235" tabRatio="500" activeTab="2"/>
  </bookViews>
  <sheets>
    <sheet name="Opbrengsten" sheetId="3" r:id="rId1"/>
    <sheet name="Kosten" sheetId="1" r:id="rId2"/>
    <sheet name="P&amp;L" sheetId="4" r:id="rId3"/>
    <sheet name="Cashflow" sheetId="2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C106" i="1"/>
  <c r="C14" i="1"/>
  <c r="C99" i="1"/>
  <c r="C24" i="1"/>
  <c r="C100" i="1"/>
  <c r="C34" i="1"/>
  <c r="C101" i="1"/>
  <c r="C44" i="1"/>
  <c r="C102" i="1"/>
  <c r="C55" i="1"/>
  <c r="C103" i="1"/>
  <c r="C65" i="1"/>
  <c r="C104" i="1"/>
  <c r="C75" i="1"/>
  <c r="C105" i="1"/>
  <c r="C107" i="1"/>
  <c r="D24" i="1"/>
  <c r="D100" i="1"/>
  <c r="D13" i="4"/>
  <c r="D14" i="1"/>
  <c r="D99" i="1"/>
  <c r="D12" i="4"/>
  <c r="D34" i="1"/>
  <c r="D101" i="1"/>
  <c r="D14" i="4"/>
  <c r="D44" i="1"/>
  <c r="D102" i="1"/>
  <c r="D15" i="4"/>
  <c r="D55" i="1"/>
  <c r="D103" i="1"/>
  <c r="D16" i="4"/>
  <c r="D65" i="1"/>
  <c r="D104" i="1"/>
  <c r="D17" i="4"/>
  <c r="D75" i="1"/>
  <c r="D105" i="1"/>
  <c r="D18" i="4"/>
  <c r="D85" i="1"/>
  <c r="D106" i="1"/>
  <c r="D19" i="4"/>
  <c r="D95" i="1"/>
  <c r="D107" i="1"/>
  <c r="D20" i="4"/>
  <c r="D25" i="4"/>
  <c r="D21" i="3"/>
  <c r="D25" i="3"/>
  <c r="D8" i="4"/>
  <c r="D14" i="3"/>
  <c r="D24" i="3"/>
  <c r="D7" i="4"/>
  <c r="D24" i="4"/>
  <c r="D27" i="4"/>
  <c r="C14" i="3"/>
  <c r="C24" i="3" s="1"/>
  <c r="I21" i="3"/>
  <c r="I25" i="3"/>
  <c r="I14" i="3"/>
  <c r="I24" i="3"/>
  <c r="I27" i="3"/>
  <c r="H21" i="3"/>
  <c r="H25" i="3"/>
  <c r="H14" i="3"/>
  <c r="H24" i="3"/>
  <c r="H27" i="3"/>
  <c r="J27" i="3"/>
  <c r="J25" i="3"/>
  <c r="J24" i="3"/>
  <c r="C21" i="3"/>
  <c r="C25" i="3"/>
  <c r="D27" i="3"/>
  <c r="E25" i="3"/>
  <c r="J21" i="3"/>
  <c r="E21" i="3"/>
  <c r="J14" i="3"/>
  <c r="H8" i="4"/>
  <c r="G8" i="4"/>
  <c r="I8" i="4"/>
  <c r="H7" i="4"/>
  <c r="G7" i="4"/>
  <c r="I7" i="4"/>
  <c r="C8" i="4"/>
  <c r="E8" i="4"/>
  <c r="H24" i="1"/>
  <c r="H100" i="1"/>
  <c r="G13" i="4"/>
  <c r="I24" i="1"/>
  <c r="I100" i="1"/>
  <c r="H13" i="4"/>
  <c r="I13" i="4"/>
  <c r="H34" i="1"/>
  <c r="H101" i="1"/>
  <c r="G14" i="4"/>
  <c r="I34" i="1"/>
  <c r="I101" i="1"/>
  <c r="H14" i="4"/>
  <c r="I14" i="4"/>
  <c r="H44" i="1"/>
  <c r="H102" i="1"/>
  <c r="G15" i="4"/>
  <c r="I44" i="1"/>
  <c r="I102" i="1"/>
  <c r="H15" i="4"/>
  <c r="I15" i="4"/>
  <c r="H55" i="1"/>
  <c r="H103" i="1"/>
  <c r="G16" i="4"/>
  <c r="I55" i="1"/>
  <c r="I103" i="1"/>
  <c r="H16" i="4"/>
  <c r="I16" i="4"/>
  <c r="H65" i="1"/>
  <c r="H104" i="1"/>
  <c r="G17" i="4"/>
  <c r="I65" i="1"/>
  <c r="I104" i="1"/>
  <c r="H17" i="4"/>
  <c r="I17" i="4"/>
  <c r="H75" i="1"/>
  <c r="H105" i="1"/>
  <c r="G18" i="4"/>
  <c r="I75" i="1"/>
  <c r="I105" i="1"/>
  <c r="H18" i="4"/>
  <c r="I18" i="4"/>
  <c r="H85" i="1"/>
  <c r="H106" i="1"/>
  <c r="G19" i="4"/>
  <c r="I85" i="1"/>
  <c r="I106" i="1"/>
  <c r="H19" i="4"/>
  <c r="I19" i="4"/>
  <c r="H95" i="1"/>
  <c r="H107" i="1"/>
  <c r="G20" i="4"/>
  <c r="I95" i="1"/>
  <c r="I107" i="1"/>
  <c r="H20" i="4"/>
  <c r="I20" i="4"/>
  <c r="H14" i="1"/>
  <c r="H99" i="1"/>
  <c r="G12" i="4"/>
  <c r="I14" i="1"/>
  <c r="I99" i="1"/>
  <c r="H12" i="4"/>
  <c r="I12" i="4"/>
  <c r="C13" i="4"/>
  <c r="E13" i="4"/>
  <c r="C14" i="4"/>
  <c r="E14" i="4"/>
  <c r="C15" i="4"/>
  <c r="E15" i="4"/>
  <c r="C16" i="4"/>
  <c r="E16" i="4"/>
  <c r="C17" i="4"/>
  <c r="E17" i="4"/>
  <c r="C18" i="4"/>
  <c r="E18" i="4"/>
  <c r="C19" i="4"/>
  <c r="E19" i="4"/>
  <c r="C95" i="1"/>
  <c r="C20" i="4"/>
  <c r="E20" i="4"/>
  <c r="C12" i="4"/>
  <c r="E12" i="4"/>
  <c r="I25" i="4"/>
  <c r="I24" i="4"/>
  <c r="I27" i="4"/>
  <c r="H24" i="4"/>
  <c r="H25" i="4"/>
  <c r="H27" i="4"/>
  <c r="G24" i="4"/>
  <c r="G25" i="4"/>
  <c r="G27" i="4"/>
  <c r="E25" i="4"/>
  <c r="C25" i="4"/>
  <c r="J14" i="1"/>
  <c r="J99" i="1"/>
  <c r="J24" i="1"/>
  <c r="J100" i="1"/>
  <c r="J34" i="1"/>
  <c r="J101" i="1"/>
  <c r="J44" i="1"/>
  <c r="J102" i="1"/>
  <c r="J55" i="1"/>
  <c r="J103" i="1"/>
  <c r="J65" i="1"/>
  <c r="J104" i="1"/>
  <c r="J75" i="1"/>
  <c r="J105" i="1"/>
  <c r="J85" i="1"/>
  <c r="J106" i="1"/>
  <c r="J95" i="1"/>
  <c r="J107" i="1"/>
  <c r="J109" i="1"/>
  <c r="I109" i="1"/>
  <c r="H109" i="1"/>
  <c r="D109" i="1"/>
  <c r="E14" i="1"/>
  <c r="E99" i="1"/>
  <c r="E24" i="1"/>
  <c r="E100" i="1"/>
  <c r="E34" i="1"/>
  <c r="E101" i="1"/>
  <c r="E44" i="1"/>
  <c r="E102" i="1"/>
  <c r="E55" i="1"/>
  <c r="E103" i="1"/>
  <c r="E65" i="1"/>
  <c r="E104" i="1"/>
  <c r="E75" i="1"/>
  <c r="E105" i="1"/>
  <c r="E85" i="1"/>
  <c r="E106" i="1"/>
  <c r="E95" i="1"/>
  <c r="E107" i="1"/>
  <c r="E109" i="1"/>
  <c r="C109" i="1"/>
  <c r="C27" i="3" l="1"/>
  <c r="E27" i="3" s="1"/>
  <c r="C7" i="4"/>
  <c r="E14" i="3"/>
  <c r="E24" i="3"/>
  <c r="E7" i="4" l="1"/>
  <c r="E24" i="4" s="1"/>
  <c r="E27" i="4" s="1"/>
  <c r="C24" i="4"/>
  <c r="C27" i="4" s="1"/>
</calcChain>
</file>

<file path=xl/sharedStrings.xml><?xml version="1.0" encoding="utf-8"?>
<sst xmlns="http://schemas.openxmlformats.org/spreadsheetml/2006/main" count="92" uniqueCount="40">
  <si>
    <t>Totaal</t>
  </si>
  <si>
    <t>Aureus</t>
  </si>
  <si>
    <t>Eindresultaat</t>
  </si>
  <si>
    <t>Cashflow</t>
  </si>
  <si>
    <t>IN (Credit)</t>
  </si>
  <si>
    <t>UIT (Debet)</t>
  </si>
  <si>
    <t>Costs</t>
  </si>
  <si>
    <t>Budget</t>
  </si>
  <si>
    <t>Realisation</t>
  </si>
  <si>
    <t>Difference</t>
  </si>
  <si>
    <t>Design costs</t>
  </si>
  <si>
    <t>Total</t>
  </si>
  <si>
    <t>Promotional costs</t>
  </si>
  <si>
    <t>Gifts and compensation</t>
  </si>
  <si>
    <t>Catering, food &amp; beverage costs</t>
  </si>
  <si>
    <t>Stationery costs</t>
  </si>
  <si>
    <t>Travel and accommodation costs</t>
  </si>
  <si>
    <t>Activity costs</t>
  </si>
  <si>
    <t>Location and decoration costs</t>
  </si>
  <si>
    <t>Unforeseen expenses</t>
  </si>
  <si>
    <t xml:space="preserve">Catering, food&amp; beverage </t>
  </si>
  <si>
    <t>Gifst and compensation</t>
  </si>
  <si>
    <t xml:space="preserve">Promotional </t>
  </si>
  <si>
    <t xml:space="preserve">Stationery </t>
  </si>
  <si>
    <t>Travel and accomodation</t>
  </si>
  <si>
    <t>Activity</t>
  </si>
  <si>
    <t>Location and decoration</t>
  </si>
  <si>
    <t xml:space="preserve">Design </t>
  </si>
  <si>
    <t>Company</t>
  </si>
  <si>
    <t>Revenue participants</t>
  </si>
  <si>
    <t>Revenue sponsors</t>
  </si>
  <si>
    <t>Total revenue</t>
  </si>
  <si>
    <t>Revenue</t>
  </si>
  <si>
    <t>(Committee)</t>
  </si>
  <si>
    <t>2016-2017</t>
  </si>
  <si>
    <t>2015-2016</t>
  </si>
  <si>
    <t>Comment</t>
  </si>
  <si>
    <t>Total costs</t>
  </si>
  <si>
    <t>Result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</si>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</sst>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44" fontId="0" fillId="0" borderId="0" xfId="1" applyFont="1"/>
    <xf numFmtId="44" fontId="0" fillId="0" borderId="0" xfId="1" applyFont="1" applyBorder="1"/>
    <xf numFmtId="44" fontId="2" fillId="2" borderId="0" xfId="1" applyFont="1" applyFill="1" applyBorder="1"/>
    <xf numFmtId="44" fontId="3" fillId="3" borderId="4" xfId="1" applyFont="1" applyFill="1" applyBorder="1"/>
    <xf numFmtId="44" fontId="3" fillId="0" borderId="2" xfId="1" applyFont="1" applyFill="1" applyBorder="1" applyAlignment="1"/>
    <xf numFmtId="44" fontId="0" fillId="0" borderId="6" xfId="1" applyFont="1" applyBorder="1"/>
    <xf numFmtId="44" fontId="3" fillId="0" borderId="0" xfId="1" applyFont="1" applyBorder="1"/>
    <xf numFmtId="44" fontId="7" fillId="0" borderId="0" xfId="1" applyFont="1" applyBorder="1"/>
    <xf numFmtId="44" fontId="4" fillId="0" borderId="0" xfId="1" applyFont="1" applyBorder="1"/>
    <xf numFmtId="44" fontId="4" fillId="0" borderId="6" xfId="1" applyFont="1" applyBorder="1"/>
    <xf numFmtId="44" fontId="3" fillId="3" borderId="3" xfId="1" applyFont="1" applyFill="1" applyBorder="1"/>
    <xf numFmtId="49" fontId="0" fillId="0" borderId="0" xfId="1" applyNumberFormat="1" applyFont="1" applyBorder="1"/>
    <xf numFmtId="44" fontId="8" fillId="0" borderId="6" xfId="1" applyFont="1" applyFill="1" applyBorder="1" applyAlignment="1"/>
    <xf numFmtId="44" fontId="8" fillId="0" borderId="6" xfId="1" applyFont="1" applyFill="1" applyBorder="1"/>
    <xf numFmtId="49" fontId="3" fillId="0" borderId="0" xfId="1" applyNumberFormat="1" applyFont="1" applyBorder="1"/>
    <xf numFmtId="49" fontId="3" fillId="0" borderId="0" xfId="1" applyNumberFormat="1" applyFont="1" applyFill="1" applyBorder="1"/>
    <xf numFmtId="0" fontId="9" fillId="0" borderId="13" xfId="0" applyFont="1" applyBorder="1"/>
    <xf numFmtId="44" fontId="9" fillId="0" borderId="14" xfId="1" applyFont="1" applyBorder="1"/>
    <xf numFmtId="44" fontId="9" fillId="0" borderId="15" xfId="1" applyFont="1" applyBorder="1"/>
    <xf numFmtId="0" fontId="9" fillId="0" borderId="12" xfId="0" applyFont="1" applyBorder="1"/>
    <xf numFmtId="44" fontId="9" fillId="0" borderId="0" xfId="1" applyFont="1" applyBorder="1"/>
    <xf numFmtId="44" fontId="9" fillId="0" borderId="11" xfId="1" applyFont="1" applyBorder="1"/>
    <xf numFmtId="0" fontId="9" fillId="0" borderId="16" xfId="0" applyFont="1" applyBorder="1"/>
    <xf numFmtId="44" fontId="9" fillId="0" borderId="5" xfId="1" applyFont="1" applyBorder="1"/>
    <xf numFmtId="44" fontId="9" fillId="0" borderId="17" xfId="1" applyFont="1" applyBorder="1"/>
    <xf numFmtId="44" fontId="1" fillId="0" borderId="0" xfId="1" applyFont="1" applyBorder="1"/>
    <xf numFmtId="44" fontId="3" fillId="0" borderId="6" xfId="1" applyFont="1" applyBorder="1"/>
    <xf numFmtId="44" fontId="8" fillId="0" borderId="6" xfId="1" applyFont="1" applyBorder="1"/>
    <xf numFmtId="44" fontId="3" fillId="0" borderId="0" xfId="1" applyFont="1" applyFill="1" applyAlignment="1">
      <alignment horizontal="center"/>
    </xf>
    <xf numFmtId="44" fontId="3" fillId="0" borderId="6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9" fillId="0" borderId="13" xfId="1" applyFont="1" applyBorder="1"/>
    <xf numFmtId="44" fontId="9" fillId="0" borderId="16" xfId="1" applyFont="1" applyBorder="1"/>
    <xf numFmtId="44" fontId="2" fillId="2" borderId="0" xfId="1" applyFont="1" applyFill="1"/>
    <xf numFmtId="0" fontId="8" fillId="0" borderId="6" xfId="0" applyFont="1" applyBorder="1"/>
    <xf numFmtId="0" fontId="0" fillId="0" borderId="6" xfId="0" applyBorder="1"/>
    <xf numFmtId="44" fontId="9" fillId="0" borderId="14" xfId="0" applyNumberFormat="1" applyFont="1" applyBorder="1"/>
    <xf numFmtId="0" fontId="9" fillId="0" borderId="14" xfId="0" applyFont="1" applyBorder="1"/>
    <xf numFmtId="44" fontId="9" fillId="0" borderId="15" xfId="0" applyNumberFormat="1" applyFont="1" applyBorder="1"/>
    <xf numFmtId="44" fontId="9" fillId="0" borderId="5" xfId="0" applyNumberFormat="1" applyFont="1" applyBorder="1"/>
    <xf numFmtId="0" fontId="9" fillId="0" borderId="5" xfId="0" applyFont="1" applyBorder="1"/>
    <xf numFmtId="44" fontId="9" fillId="0" borderId="17" xfId="0" applyNumberFormat="1" applyFont="1" applyBorder="1"/>
    <xf numFmtId="44" fontId="2" fillId="2" borderId="0" xfId="0" applyNumberFormat="1" applyFont="1" applyFill="1"/>
    <xf numFmtId="44" fontId="1" fillId="0" borderId="0" xfId="1" applyFont="1" applyFill="1" applyAlignment="1">
      <alignment horizontal="center"/>
    </xf>
    <xf numFmtId="44" fontId="1" fillId="0" borderId="0" xfId="1" applyFont="1"/>
    <xf numFmtId="44" fontId="0" fillId="0" borderId="0" xfId="1" applyFont="1" applyFill="1" applyAlignment="1">
      <alignment horizontal="center"/>
    </xf>
    <xf numFmtId="44" fontId="3" fillId="0" borderId="0" xfId="1" applyFont="1" applyFill="1" applyAlignment="1"/>
    <xf numFmtId="0" fontId="0" fillId="0" borderId="18" xfId="0" applyBorder="1"/>
    <xf numFmtId="0" fontId="3" fillId="0" borderId="19" xfId="0" applyFont="1" applyBorder="1"/>
    <xf numFmtId="44" fontId="4" fillId="0" borderId="18" xfId="1" applyFont="1" applyBorder="1" applyAlignment="1">
      <alignment horizontal="left"/>
    </xf>
    <xf numFmtId="44" fontId="3" fillId="0" borderId="9" xfId="1" applyFont="1" applyFill="1" applyBorder="1" applyAlignment="1"/>
    <xf numFmtId="44" fontId="3" fillId="0" borderId="10" xfId="1" applyFont="1" applyFill="1" applyBorder="1" applyAlignment="1"/>
    <xf numFmtId="44" fontId="3" fillId="0" borderId="1" xfId="1" applyFont="1" applyFill="1" applyBorder="1" applyAlignment="1"/>
    <xf numFmtId="44" fontId="3" fillId="0" borderId="7" xfId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3" borderId="20" xfId="1" applyFont="1" applyFill="1" applyBorder="1"/>
    <xf numFmtId="44" fontId="3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13" fontId="3" fillId="0" borderId="0" xfId="1" applyNumberFormat="1" applyFont="1" applyFill="1" applyAlignment="1">
      <alignment horizontal="center"/>
    </xf>
  </cellXfs>
  <cellStyles count="10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="70" zoomScaleNormal="70" zoomScalePageLayoutView="70" workbookViewId="0">
      <selection activeCell="C1" sqref="C1:J2"/>
    </sheetView>
  </sheetViews>
  <sheetFormatPr defaultColWidth="10.875" defaultRowHeight="15.75" x14ac:dyDescent="0.25"/>
  <cols>
    <col min="1" max="1" width="10.875" style="5"/>
    <col min="2" max="2" width="45.125" style="5" bestFit="1" customWidth="1"/>
    <col min="3" max="5" width="13.875" style="5" customWidth="1"/>
    <col min="6" max="6" width="39.375" style="5" customWidth="1"/>
    <col min="7" max="7" width="10.875" style="5"/>
    <col min="8" max="10" width="13.875" style="5" customWidth="1"/>
    <col min="11" max="16384" width="10.875" style="5"/>
  </cols>
  <sheetData>
    <row r="1" spans="2:10" ht="23.25" x14ac:dyDescent="0.35">
      <c r="B1" s="13" t="s">
        <v>33</v>
      </c>
      <c r="C1" s="63" t="s">
        <v>34</v>
      </c>
      <c r="D1" s="62"/>
      <c r="E1" s="62"/>
      <c r="F1" s="33"/>
      <c r="H1" s="63" t="s">
        <v>35</v>
      </c>
      <c r="I1" s="62"/>
      <c r="J1" s="62"/>
    </row>
    <row r="2" spans="2:10" x14ac:dyDescent="0.25">
      <c r="B2" s="6"/>
      <c r="C2" s="33" t="s">
        <v>7</v>
      </c>
      <c r="D2" s="33" t="s">
        <v>8</v>
      </c>
      <c r="E2" s="33" t="s">
        <v>9</v>
      </c>
      <c r="F2" s="33" t="s">
        <v>36</v>
      </c>
      <c r="H2" s="61" t="s">
        <v>7</v>
      </c>
      <c r="I2" s="61" t="s">
        <v>8</v>
      </c>
      <c r="J2" s="61" t="s">
        <v>9</v>
      </c>
    </row>
    <row r="3" spans="2:10" ht="24" thickBot="1" x14ac:dyDescent="0.4">
      <c r="B3" s="14" t="s">
        <v>32</v>
      </c>
      <c r="C3" s="34"/>
      <c r="D3" s="34"/>
      <c r="E3" s="34"/>
      <c r="F3" s="34"/>
      <c r="G3" s="10"/>
      <c r="H3" s="34"/>
      <c r="I3" s="34"/>
      <c r="J3" s="34"/>
    </row>
    <row r="4" spans="2:10" x14ac:dyDescent="0.25">
      <c r="B4" s="11"/>
      <c r="C4" s="35"/>
      <c r="D4" s="35"/>
      <c r="E4" s="35"/>
      <c r="F4" s="35"/>
      <c r="G4" s="30"/>
      <c r="H4" s="35"/>
      <c r="I4" s="35"/>
      <c r="J4" s="35"/>
    </row>
    <row r="5" spans="2:10" ht="19.5" thickBot="1" x14ac:dyDescent="0.35">
      <c r="B5" s="32" t="s">
        <v>30</v>
      </c>
      <c r="C5" s="34"/>
      <c r="D5" s="34"/>
      <c r="E5" s="34"/>
      <c r="F5" s="34"/>
      <c r="G5" s="31"/>
      <c r="H5" s="34"/>
      <c r="I5" s="34"/>
      <c r="J5" s="34"/>
    </row>
    <row r="6" spans="2:10" x14ac:dyDescent="0.25">
      <c r="B6" s="5" t="s">
        <v>28</v>
      </c>
      <c r="C6" s="48"/>
      <c r="D6" s="48"/>
      <c r="E6" s="48"/>
      <c r="F6" s="48"/>
      <c r="G6" s="49"/>
      <c r="H6" s="48"/>
      <c r="I6" s="48"/>
      <c r="J6" s="48"/>
    </row>
    <row r="7" spans="2:10" x14ac:dyDescent="0.25">
      <c r="B7" s="5" t="s">
        <v>1</v>
      </c>
      <c r="C7" s="48"/>
      <c r="D7" s="48"/>
      <c r="E7" s="48"/>
      <c r="F7" s="48"/>
      <c r="G7" s="49"/>
      <c r="H7" s="48"/>
      <c r="I7" s="48"/>
      <c r="J7" s="48"/>
    </row>
    <row r="8" spans="2:10" x14ac:dyDescent="0.25">
      <c r="C8" s="48"/>
      <c r="D8" s="48"/>
      <c r="E8" s="48"/>
      <c r="F8" s="48"/>
      <c r="G8" s="49"/>
      <c r="H8" s="48"/>
      <c r="I8" s="48"/>
      <c r="J8" s="48"/>
    </row>
    <row r="9" spans="2:10" x14ac:dyDescent="0.25">
      <c r="C9" s="48"/>
      <c r="D9" s="48"/>
      <c r="E9" s="48"/>
      <c r="F9" s="48"/>
      <c r="G9" s="49"/>
      <c r="H9" s="48"/>
      <c r="I9" s="48"/>
      <c r="J9" s="48"/>
    </row>
    <row r="10" spans="2:10" x14ac:dyDescent="0.25">
      <c r="C10" s="48"/>
      <c r="D10" s="48"/>
      <c r="E10" s="48"/>
      <c r="F10" s="48"/>
      <c r="G10" s="49"/>
      <c r="H10" s="48"/>
      <c r="I10" s="48"/>
      <c r="J10" s="48"/>
    </row>
    <row r="11" spans="2:10" x14ac:dyDescent="0.25">
      <c r="C11" s="48"/>
      <c r="D11" s="48"/>
      <c r="E11" s="48"/>
      <c r="F11" s="48"/>
      <c r="G11" s="49"/>
      <c r="H11" s="48"/>
      <c r="I11" s="48"/>
      <c r="J11" s="48"/>
    </row>
    <row r="12" spans="2:10" x14ac:dyDescent="0.25">
      <c r="C12" s="48"/>
      <c r="D12" s="48"/>
      <c r="E12" s="48"/>
      <c r="F12" s="48"/>
      <c r="G12" s="49"/>
      <c r="H12" s="48"/>
      <c r="I12" s="48"/>
      <c r="J12" s="48"/>
    </row>
    <row r="13" spans="2:10" x14ac:dyDescent="0.25">
      <c r="C13" s="48"/>
      <c r="D13" s="48"/>
      <c r="E13" s="48"/>
      <c r="F13" s="48"/>
      <c r="G13" s="49"/>
      <c r="H13" s="48"/>
      <c r="I13" s="48"/>
      <c r="J13" s="48"/>
    </row>
    <row r="14" spans="2:10" x14ac:dyDescent="0.25">
      <c r="B14" s="15" t="s">
        <v>0</v>
      </c>
      <c r="C14" s="8">
        <f>SUM(C6:C13)</f>
        <v>0</v>
      </c>
      <c r="D14" s="8">
        <f>SUM(D6:D13)</f>
        <v>0</v>
      </c>
      <c r="E14" s="8">
        <f>D14-C14</f>
        <v>0</v>
      </c>
      <c r="F14" s="8"/>
      <c r="G14" s="8"/>
      <c r="H14" s="8">
        <f>SUM(H6:H13)</f>
        <v>0</v>
      </c>
      <c r="I14" s="8">
        <f>SUM(I6:I13)</f>
        <v>0</v>
      </c>
      <c r="J14" s="60">
        <f>I14-H14</f>
        <v>0</v>
      </c>
    </row>
    <row r="15" spans="2:10" x14ac:dyDescent="0.25">
      <c r="B15" s="6"/>
      <c r="C15" s="33"/>
      <c r="D15" s="33"/>
      <c r="E15" s="33"/>
      <c r="F15" s="33"/>
      <c r="H15" s="33"/>
      <c r="I15" s="33"/>
      <c r="J15" s="33"/>
    </row>
    <row r="16" spans="2:10" ht="19.5" thickBot="1" x14ac:dyDescent="0.35">
      <c r="B16" s="32" t="s">
        <v>29</v>
      </c>
      <c r="C16" s="34"/>
      <c r="D16" s="34"/>
      <c r="E16" s="34"/>
      <c r="F16" s="34"/>
      <c r="G16" s="31"/>
      <c r="H16" s="34"/>
      <c r="I16" s="34"/>
      <c r="J16" s="34"/>
    </row>
    <row r="17" spans="2:10" x14ac:dyDescent="0.25">
      <c r="B17" s="6"/>
      <c r="C17" s="50"/>
      <c r="D17" s="48"/>
      <c r="E17" s="48"/>
      <c r="F17" s="48"/>
      <c r="G17" s="49"/>
      <c r="H17" s="48"/>
      <c r="I17" s="48"/>
      <c r="J17" s="48"/>
    </row>
    <row r="18" spans="2:10" x14ac:dyDescent="0.25">
      <c r="C18" s="49"/>
      <c r="D18" s="49"/>
      <c r="E18" s="49"/>
      <c r="F18" s="49"/>
      <c r="G18" s="49"/>
      <c r="H18" s="49"/>
      <c r="I18" s="49"/>
      <c r="J18" s="49"/>
    </row>
    <row r="19" spans="2:10" x14ac:dyDescent="0.25">
      <c r="D19" s="49"/>
      <c r="E19" s="49"/>
      <c r="F19" s="49"/>
      <c r="G19" s="49"/>
      <c r="H19" s="49"/>
      <c r="I19" s="49"/>
      <c r="J19" s="49"/>
    </row>
    <row r="20" spans="2:10" x14ac:dyDescent="0.25">
      <c r="C20" s="49"/>
      <c r="D20" s="49"/>
      <c r="E20" s="49"/>
      <c r="F20" s="49"/>
      <c r="G20" s="49"/>
      <c r="H20" s="49"/>
      <c r="I20" s="49"/>
      <c r="J20" s="49"/>
    </row>
    <row r="21" spans="2:10" x14ac:dyDescent="0.25">
      <c r="B21" s="15" t="s">
        <v>0</v>
      </c>
      <c r="C21" s="8">
        <f>SUM(C17:C20)</f>
        <v>0</v>
      </c>
      <c r="D21" s="8">
        <f>SUM(D17:D20)</f>
        <v>0</v>
      </c>
      <c r="E21" s="8">
        <f>D21-C21</f>
        <v>0</v>
      </c>
      <c r="F21" s="8"/>
      <c r="G21" s="8"/>
      <c r="H21" s="8">
        <f>SUM(H17:H20)</f>
        <v>0</v>
      </c>
      <c r="I21" s="8">
        <f>SUM(I17:I20)</f>
        <v>0</v>
      </c>
      <c r="J21" s="60">
        <f>I21-H21</f>
        <v>0</v>
      </c>
    </row>
    <row r="24" spans="2:10" x14ac:dyDescent="0.25">
      <c r="B24" s="36" t="s">
        <v>30</v>
      </c>
      <c r="C24" s="22">
        <f>C14</f>
        <v>0</v>
      </c>
      <c r="D24" s="22">
        <f>D14</f>
        <v>0</v>
      </c>
      <c r="E24" s="22">
        <f>D24-C24</f>
        <v>0</v>
      </c>
      <c r="F24" s="22"/>
      <c r="G24" s="22"/>
      <c r="H24" s="22">
        <f>H14</f>
        <v>0</v>
      </c>
      <c r="I24" s="22">
        <f>I14</f>
        <v>0</v>
      </c>
      <c r="J24" s="23">
        <f>I24-H24</f>
        <v>0</v>
      </c>
    </row>
    <row r="25" spans="2:10" x14ac:dyDescent="0.25">
      <c r="B25" s="37" t="s">
        <v>29</v>
      </c>
      <c r="C25" s="28">
        <f>C21</f>
        <v>0</v>
      </c>
      <c r="D25" s="28">
        <f t="shared" ref="D25:I25" si="0">D21</f>
        <v>0</v>
      </c>
      <c r="E25" s="28">
        <f>D25-C25</f>
        <v>0</v>
      </c>
      <c r="F25" s="28"/>
      <c r="G25" s="28"/>
      <c r="H25" s="28">
        <f t="shared" si="0"/>
        <v>0</v>
      </c>
      <c r="I25" s="28">
        <f t="shared" si="0"/>
        <v>0</v>
      </c>
      <c r="J25" s="29">
        <f>I25-H25</f>
        <v>0</v>
      </c>
    </row>
    <row r="27" spans="2:10" x14ac:dyDescent="0.25">
      <c r="B27" s="38" t="s">
        <v>31</v>
      </c>
      <c r="C27" s="38">
        <f>SUM(C24:C25)</f>
        <v>0</v>
      </c>
      <c r="D27" s="38">
        <f t="shared" ref="D27" si="1">SUM(D24:D25)</f>
        <v>0</v>
      </c>
      <c r="E27" s="38">
        <f>D27-C27</f>
        <v>0</v>
      </c>
      <c r="F27" s="38"/>
      <c r="G27" s="38"/>
      <c r="H27" s="38">
        <f>SUM(H24:H25)</f>
        <v>0</v>
      </c>
      <c r="I27" s="38">
        <f t="shared" ref="I27" si="2">SUM(I24:I25)</f>
        <v>0</v>
      </c>
      <c r="J27" s="38">
        <f>I27-H27</f>
        <v>0</v>
      </c>
    </row>
    <row r="30" spans="2:10" s="6" customFormat="1" x14ac:dyDescent="0.25"/>
  </sheetData>
  <mergeCells count="2">
    <mergeCell ref="C1:E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70" zoomScaleNormal="70" zoomScalePageLayoutView="70" workbookViewId="0">
      <selection activeCell="C1" sqref="C1:E2"/>
    </sheetView>
  </sheetViews>
  <sheetFormatPr defaultColWidth="10.875" defaultRowHeight="15.75" x14ac:dyDescent="0.25"/>
  <cols>
    <col min="1" max="1" width="10.875" style="16"/>
    <col min="2" max="2" width="49.5" style="6" bestFit="1" customWidth="1"/>
    <col min="3" max="5" width="13.875" style="6" customWidth="1"/>
    <col min="6" max="6" width="42" style="6" customWidth="1"/>
    <col min="7" max="7" width="10.875" style="6"/>
    <col min="8" max="10" width="13.875" style="6" customWidth="1"/>
    <col min="11" max="16384" width="10.875" style="6"/>
  </cols>
  <sheetData>
    <row r="1" spans="1:10" s="5" customFormat="1" ht="23.25" x14ac:dyDescent="0.35">
      <c r="A1" s="16"/>
      <c r="B1" s="13" t="s">
        <v>33</v>
      </c>
      <c r="C1" s="63" t="s">
        <v>34</v>
      </c>
      <c r="D1" s="62"/>
      <c r="E1" s="62"/>
      <c r="F1" s="61"/>
      <c r="H1" s="63" t="s">
        <v>35</v>
      </c>
      <c r="I1" s="62"/>
      <c r="J1" s="62"/>
    </row>
    <row r="2" spans="1:10" s="5" customFormat="1" x14ac:dyDescent="0.25">
      <c r="A2" s="6"/>
      <c r="B2" s="6"/>
      <c r="C2" s="61" t="s">
        <v>7</v>
      </c>
      <c r="D2" s="61" t="s">
        <v>8</v>
      </c>
      <c r="E2" s="61" t="s">
        <v>9</v>
      </c>
      <c r="F2" s="61" t="s">
        <v>36</v>
      </c>
      <c r="H2" s="61" t="s">
        <v>7</v>
      </c>
      <c r="I2" s="61" t="s">
        <v>8</v>
      </c>
      <c r="J2" s="61" t="s">
        <v>9</v>
      </c>
    </row>
    <row r="3" spans="1:10" ht="24" thickBot="1" x14ac:dyDescent="0.4">
      <c r="A3" s="6"/>
      <c r="B3" s="14" t="s">
        <v>6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6"/>
      <c r="C4" s="5"/>
      <c r="D4" s="5"/>
      <c r="E4" s="5"/>
      <c r="F4" s="5"/>
      <c r="G4" s="5"/>
      <c r="H4" s="5"/>
      <c r="I4" s="5"/>
    </row>
    <row r="5" spans="1:10" ht="19.5" thickBot="1" x14ac:dyDescent="0.35">
      <c r="A5" s="19"/>
      <c r="B5" s="17" t="s">
        <v>12</v>
      </c>
      <c r="C5" s="10"/>
      <c r="D5" s="10"/>
      <c r="E5" s="10"/>
      <c r="F5" s="10"/>
      <c r="G5" s="10"/>
      <c r="H5" s="10"/>
      <c r="I5" s="10"/>
      <c r="J5" s="10"/>
    </row>
    <row r="6" spans="1:10" ht="17.100000000000001" customHeight="1" x14ac:dyDescent="0.35">
      <c r="A6" s="12"/>
      <c r="C6" s="5"/>
      <c r="D6" s="5"/>
      <c r="E6" s="5"/>
      <c r="F6" s="5"/>
      <c r="G6" s="5"/>
      <c r="H6" s="5"/>
      <c r="I6" s="5"/>
    </row>
    <row r="14" spans="1:10" x14ac:dyDescent="0.25">
      <c r="A14" s="20"/>
      <c r="B14" s="15" t="s">
        <v>11</v>
      </c>
      <c r="C14" s="8">
        <f>SUM(C6:C13)</f>
        <v>0</v>
      </c>
      <c r="D14" s="8">
        <f>SUM(D6:D13)</f>
        <v>0</v>
      </c>
      <c r="E14" s="8">
        <f>C14-D14</f>
        <v>0</v>
      </c>
      <c r="F14" s="8"/>
      <c r="G14" s="8"/>
      <c r="H14" s="8">
        <f>SUM(H6:H13)</f>
        <v>0</v>
      </c>
      <c r="I14" s="8">
        <f>SUM(I6:I13)</f>
        <v>0</v>
      </c>
      <c r="J14" s="60">
        <f>H14-I14</f>
        <v>0</v>
      </c>
    </row>
    <row r="16" spans="1:10" ht="19.5" thickBot="1" x14ac:dyDescent="0.35">
      <c r="A16" s="20"/>
      <c r="B16" s="18" t="s">
        <v>14</v>
      </c>
      <c r="C16" s="10"/>
      <c r="D16" s="10"/>
      <c r="E16" s="10"/>
      <c r="F16" s="10"/>
      <c r="G16" s="10"/>
      <c r="H16" s="10"/>
      <c r="I16" s="10"/>
      <c r="J16" s="10"/>
    </row>
    <row r="24" spans="1:10" x14ac:dyDescent="0.25">
      <c r="B24" s="15" t="s">
        <v>11</v>
      </c>
      <c r="C24" s="8">
        <f>SUM(C17:C23)</f>
        <v>0</v>
      </c>
      <c r="D24" s="8">
        <f>SUM(D17:D23)</f>
        <v>0</v>
      </c>
      <c r="E24" s="8">
        <f>C24-D24</f>
        <v>0</v>
      </c>
      <c r="F24" s="8"/>
      <c r="G24" s="8"/>
      <c r="H24" s="8">
        <f>SUM(H17:H23)</f>
        <v>0</v>
      </c>
      <c r="I24" s="8">
        <f>SUM(I17:I23)</f>
        <v>0</v>
      </c>
      <c r="J24" s="60">
        <f>H24-I24</f>
        <v>0</v>
      </c>
    </row>
    <row r="26" spans="1:10" ht="19.5" thickBot="1" x14ac:dyDescent="0.35">
      <c r="A26" s="20"/>
      <c r="B26" s="18" t="s">
        <v>13</v>
      </c>
      <c r="C26" s="10"/>
      <c r="D26" s="10"/>
      <c r="E26" s="10"/>
      <c r="F26" s="10"/>
      <c r="G26" s="10"/>
      <c r="H26" s="10"/>
      <c r="I26" s="10"/>
      <c r="J26" s="10"/>
    </row>
    <row r="34" spans="1:10" x14ac:dyDescent="0.25">
      <c r="B34" s="15" t="s">
        <v>11</v>
      </c>
      <c r="C34" s="8">
        <f>SUM(C27:C33)</f>
        <v>0</v>
      </c>
      <c r="D34" s="8">
        <f>SUM(D27:D33)</f>
        <v>0</v>
      </c>
      <c r="E34" s="8">
        <f>C34-D34</f>
        <v>0</v>
      </c>
      <c r="F34" s="8"/>
      <c r="G34" s="8"/>
      <c r="H34" s="8">
        <f>SUM(H27:H33)</f>
        <v>0</v>
      </c>
      <c r="I34" s="8">
        <f>SUM(I27:I33)</f>
        <v>0</v>
      </c>
      <c r="J34" s="60">
        <f>H34-I34</f>
        <v>0</v>
      </c>
    </row>
    <row r="36" spans="1:10" ht="19.5" thickBot="1" x14ac:dyDescent="0.35">
      <c r="A36" s="20"/>
      <c r="B36" s="18" t="s">
        <v>15</v>
      </c>
      <c r="C36" s="10"/>
      <c r="D36" s="10"/>
      <c r="E36" s="10"/>
      <c r="F36" s="10"/>
      <c r="G36" s="10"/>
      <c r="H36" s="10"/>
      <c r="I36" s="10"/>
      <c r="J36" s="10"/>
    </row>
    <row r="44" spans="1:10" x14ac:dyDescent="0.25">
      <c r="B44" s="15" t="s">
        <v>11</v>
      </c>
      <c r="C44" s="8">
        <f>SUM(C37:C43)</f>
        <v>0</v>
      </c>
      <c r="D44" s="8">
        <f>SUM(D37:D43)</f>
        <v>0</v>
      </c>
      <c r="E44" s="8">
        <f>C44-D44</f>
        <v>0</v>
      </c>
      <c r="F44" s="8"/>
      <c r="G44" s="8"/>
      <c r="H44" s="8">
        <f>SUM(H37:H43)</f>
        <v>0</v>
      </c>
      <c r="I44" s="8">
        <f>SUM(I37:I43)</f>
        <v>0</v>
      </c>
      <c r="J44" s="60">
        <f>H44-I44</f>
        <v>0</v>
      </c>
    </row>
    <row r="46" spans="1:10" ht="19.5" thickBot="1" x14ac:dyDescent="0.35">
      <c r="A46" s="20"/>
      <c r="B46" s="18" t="s">
        <v>16</v>
      </c>
      <c r="C46" s="10"/>
      <c r="D46" s="10"/>
      <c r="E46" s="10"/>
      <c r="F46" s="10"/>
      <c r="G46" s="10"/>
      <c r="H46" s="10"/>
      <c r="I46" s="10"/>
      <c r="J46" s="10"/>
    </row>
    <row r="55" spans="1:10" x14ac:dyDescent="0.25">
      <c r="B55" s="15" t="s">
        <v>11</v>
      </c>
      <c r="C55" s="8">
        <f>SUM(C47:C54)</f>
        <v>0</v>
      </c>
      <c r="D55" s="8">
        <f>SUM(D47:D54)</f>
        <v>0</v>
      </c>
      <c r="E55" s="8">
        <f>C55-D55</f>
        <v>0</v>
      </c>
      <c r="F55" s="8"/>
      <c r="G55" s="8"/>
      <c r="H55" s="8">
        <f>SUM(H47:H54)</f>
        <v>0</v>
      </c>
      <c r="I55" s="8">
        <f>SUM(I47:I54)</f>
        <v>0</v>
      </c>
      <c r="J55" s="60">
        <f>H55-I55</f>
        <v>0</v>
      </c>
    </row>
    <row r="57" spans="1:10" ht="19.5" thickBot="1" x14ac:dyDescent="0.35">
      <c r="A57" s="20"/>
      <c r="B57" s="18" t="s">
        <v>17</v>
      </c>
      <c r="C57" s="10"/>
      <c r="D57" s="10"/>
      <c r="E57" s="10"/>
      <c r="F57" s="10"/>
      <c r="G57" s="10"/>
      <c r="H57" s="10"/>
      <c r="I57" s="10"/>
      <c r="J57" s="10"/>
    </row>
    <row r="65" spans="1:10" x14ac:dyDescent="0.25">
      <c r="B65" s="15" t="s">
        <v>11</v>
      </c>
      <c r="C65" s="8">
        <f>SUM(C58:C64)</f>
        <v>0</v>
      </c>
      <c r="D65" s="8">
        <f>SUM(D58:D64)</f>
        <v>0</v>
      </c>
      <c r="E65" s="8">
        <f>C65-D65</f>
        <v>0</v>
      </c>
      <c r="F65" s="8"/>
      <c r="G65" s="8"/>
      <c r="H65" s="8">
        <f>SUM(H58:H64)</f>
        <v>0</v>
      </c>
      <c r="I65" s="8">
        <f>SUM(I58:I64)</f>
        <v>0</v>
      </c>
      <c r="J65" s="60">
        <f>H65-I65</f>
        <v>0</v>
      </c>
    </row>
    <row r="67" spans="1:10" ht="19.5" thickBot="1" x14ac:dyDescent="0.35">
      <c r="A67" s="20"/>
      <c r="B67" s="18" t="s">
        <v>18</v>
      </c>
      <c r="C67" s="10"/>
      <c r="D67" s="10"/>
      <c r="E67" s="10"/>
      <c r="F67" s="10"/>
      <c r="G67" s="10"/>
      <c r="H67" s="10"/>
      <c r="I67" s="10"/>
      <c r="J67" s="10"/>
    </row>
    <row r="75" spans="1:10" x14ac:dyDescent="0.25">
      <c r="B75" s="15" t="s">
        <v>11</v>
      </c>
      <c r="C75" s="8">
        <f>SUM(C68:C74)</f>
        <v>0</v>
      </c>
      <c r="D75" s="8">
        <f>SUM(D68:D74)</f>
        <v>0</v>
      </c>
      <c r="E75" s="8">
        <f>C75-D75</f>
        <v>0</v>
      </c>
      <c r="F75" s="8"/>
      <c r="G75" s="8"/>
      <c r="H75" s="8">
        <f>SUM(H68:H74)</f>
        <v>0</v>
      </c>
      <c r="I75" s="8">
        <f>SUM(I68:I74)</f>
        <v>0</v>
      </c>
      <c r="J75" s="60">
        <f>H75-I75</f>
        <v>0</v>
      </c>
    </row>
    <row r="77" spans="1:10" ht="19.5" thickBot="1" x14ac:dyDescent="0.35">
      <c r="A77" s="20"/>
      <c r="B77" s="18" t="s">
        <v>10</v>
      </c>
      <c r="C77" s="10"/>
      <c r="D77" s="10"/>
      <c r="E77" s="10"/>
      <c r="F77" s="10"/>
      <c r="G77" s="10"/>
      <c r="H77" s="10"/>
      <c r="I77" s="10"/>
      <c r="J77" s="10"/>
    </row>
    <row r="85" spans="1:10" x14ac:dyDescent="0.25">
      <c r="B85" s="15" t="s">
        <v>11</v>
      </c>
      <c r="C85" s="8">
        <f>SUM(C78:C84)</f>
        <v>0</v>
      </c>
      <c r="D85" s="8">
        <f>SUM(D78:D84)</f>
        <v>0</v>
      </c>
      <c r="E85" s="8">
        <f>C85-D85</f>
        <v>0</v>
      </c>
      <c r="F85" s="8"/>
      <c r="G85" s="8"/>
      <c r="H85" s="8">
        <f>SUM(H78:H84)</f>
        <v>0</v>
      </c>
      <c r="I85" s="8">
        <f>SUM(I78:I84)</f>
        <v>0</v>
      </c>
      <c r="J85" s="60">
        <f>H85-I85</f>
        <v>0</v>
      </c>
    </row>
    <row r="87" spans="1:10" ht="19.5" thickBot="1" x14ac:dyDescent="0.35">
      <c r="A87" s="20"/>
      <c r="B87" s="18" t="s">
        <v>19</v>
      </c>
      <c r="C87" s="10"/>
      <c r="D87" s="10"/>
      <c r="E87" s="10"/>
      <c r="F87" s="10"/>
      <c r="G87" s="10"/>
      <c r="H87" s="10"/>
      <c r="I87" s="10"/>
      <c r="J87" s="10"/>
    </row>
    <row r="95" spans="1:10" x14ac:dyDescent="0.25">
      <c r="B95" s="15" t="s">
        <v>0</v>
      </c>
      <c r="C95" s="8">
        <f>SUM(C88:C94)</f>
        <v>0</v>
      </c>
      <c r="D95" s="8">
        <f>SUM(D88:D94)</f>
        <v>0</v>
      </c>
      <c r="E95" s="8">
        <f>C95-D95</f>
        <v>0</v>
      </c>
      <c r="F95" s="8"/>
      <c r="G95" s="8"/>
      <c r="H95" s="8">
        <f>SUM(H88:H94)</f>
        <v>0</v>
      </c>
      <c r="I95" s="8">
        <f>SUM(I88:I94)</f>
        <v>0</v>
      </c>
      <c r="J95" s="60">
        <f>H95-I95</f>
        <v>0</v>
      </c>
    </row>
    <row r="99" spans="1:10" x14ac:dyDescent="0.25">
      <c r="A99" s="4"/>
      <c r="B99" s="21" t="s">
        <v>22</v>
      </c>
      <c r="C99" s="22">
        <f>C14</f>
        <v>0</v>
      </c>
      <c r="D99" s="22">
        <f t="shared" ref="D99:E99" si="0">D14</f>
        <v>0</v>
      </c>
      <c r="E99" s="22">
        <f t="shared" si="0"/>
        <v>0</v>
      </c>
      <c r="F99" s="22"/>
      <c r="G99" s="22"/>
      <c r="H99" s="22">
        <f>H14</f>
        <v>0</v>
      </c>
      <c r="I99" s="22">
        <f t="shared" ref="I99:J99" si="1">I14</f>
        <v>0</v>
      </c>
      <c r="J99" s="23">
        <f t="shared" si="1"/>
        <v>0</v>
      </c>
    </row>
    <row r="100" spans="1:10" x14ac:dyDescent="0.25">
      <c r="A100" s="4"/>
      <c r="B100" s="24" t="s">
        <v>20</v>
      </c>
      <c r="C100" s="25">
        <f>C24</f>
        <v>0</v>
      </c>
      <c r="D100" s="25">
        <f t="shared" ref="D100:E100" si="2">D24</f>
        <v>0</v>
      </c>
      <c r="E100" s="25">
        <f t="shared" si="2"/>
        <v>0</v>
      </c>
      <c r="F100" s="25"/>
      <c r="G100" s="25"/>
      <c r="H100" s="25">
        <f>H24</f>
        <v>0</v>
      </c>
      <c r="I100" s="25">
        <f t="shared" ref="I100:J100" si="3">I24</f>
        <v>0</v>
      </c>
      <c r="J100" s="26">
        <f t="shared" si="3"/>
        <v>0</v>
      </c>
    </row>
    <row r="101" spans="1:10" x14ac:dyDescent="0.25">
      <c r="A101" s="4"/>
      <c r="B101" s="24" t="s">
        <v>21</v>
      </c>
      <c r="C101" s="25">
        <f>C34</f>
        <v>0</v>
      </c>
      <c r="D101" s="25">
        <f t="shared" ref="D101:E101" si="4">D34</f>
        <v>0</v>
      </c>
      <c r="E101" s="25">
        <f t="shared" si="4"/>
        <v>0</v>
      </c>
      <c r="F101" s="25"/>
      <c r="G101" s="25"/>
      <c r="H101" s="25">
        <f>H34</f>
        <v>0</v>
      </c>
      <c r="I101" s="25">
        <f t="shared" ref="I101:J101" si="5">I34</f>
        <v>0</v>
      </c>
      <c r="J101" s="26">
        <f t="shared" si="5"/>
        <v>0</v>
      </c>
    </row>
    <row r="102" spans="1:10" x14ac:dyDescent="0.25">
      <c r="A102" s="4"/>
      <c r="B102" s="24" t="s">
        <v>23</v>
      </c>
      <c r="C102" s="25">
        <f>C44</f>
        <v>0</v>
      </c>
      <c r="D102" s="25">
        <f t="shared" ref="D102:E102" si="6">D44</f>
        <v>0</v>
      </c>
      <c r="E102" s="25">
        <f t="shared" si="6"/>
        <v>0</v>
      </c>
      <c r="F102" s="25"/>
      <c r="G102" s="25"/>
      <c r="H102" s="25">
        <f>H44</f>
        <v>0</v>
      </c>
      <c r="I102" s="25">
        <f t="shared" ref="I102:J102" si="7">I44</f>
        <v>0</v>
      </c>
      <c r="J102" s="26">
        <f t="shared" si="7"/>
        <v>0</v>
      </c>
    </row>
    <row r="103" spans="1:10" x14ac:dyDescent="0.25">
      <c r="A103" s="4"/>
      <c r="B103" s="24" t="s">
        <v>24</v>
      </c>
      <c r="C103" s="25">
        <f>C55</f>
        <v>0</v>
      </c>
      <c r="D103" s="25">
        <f t="shared" ref="D103:E103" si="8">D55</f>
        <v>0</v>
      </c>
      <c r="E103" s="25">
        <f t="shared" si="8"/>
        <v>0</v>
      </c>
      <c r="F103" s="25"/>
      <c r="G103" s="25"/>
      <c r="H103" s="25">
        <f>H55</f>
        <v>0</v>
      </c>
      <c r="I103" s="25">
        <f t="shared" ref="I103:J103" si="9">I55</f>
        <v>0</v>
      </c>
      <c r="J103" s="26">
        <f t="shared" si="9"/>
        <v>0</v>
      </c>
    </row>
    <row r="104" spans="1:10" x14ac:dyDescent="0.25">
      <c r="A104" s="4"/>
      <c r="B104" s="24" t="s">
        <v>25</v>
      </c>
      <c r="C104" s="25">
        <f>C65</f>
        <v>0</v>
      </c>
      <c r="D104" s="25">
        <f t="shared" ref="D104:E104" si="10">D65</f>
        <v>0</v>
      </c>
      <c r="E104" s="25">
        <f t="shared" si="10"/>
        <v>0</v>
      </c>
      <c r="F104" s="25"/>
      <c r="G104" s="25"/>
      <c r="H104" s="25">
        <f>H65</f>
        <v>0</v>
      </c>
      <c r="I104" s="25">
        <f t="shared" ref="I104:J104" si="11">I65</f>
        <v>0</v>
      </c>
      <c r="J104" s="26">
        <f t="shared" si="11"/>
        <v>0</v>
      </c>
    </row>
    <row r="105" spans="1:10" x14ac:dyDescent="0.25">
      <c r="A105" s="4"/>
      <c r="B105" s="24" t="s">
        <v>26</v>
      </c>
      <c r="C105" s="25">
        <f>C75</f>
        <v>0</v>
      </c>
      <c r="D105" s="25">
        <f t="shared" ref="D105:E105" si="12">D75</f>
        <v>0</v>
      </c>
      <c r="E105" s="25">
        <f t="shared" si="12"/>
        <v>0</v>
      </c>
      <c r="F105" s="25"/>
      <c r="G105" s="25"/>
      <c r="H105" s="25">
        <f>H75</f>
        <v>0</v>
      </c>
      <c r="I105" s="25">
        <f t="shared" ref="I105:J105" si="13">I75</f>
        <v>0</v>
      </c>
      <c r="J105" s="26">
        <f t="shared" si="13"/>
        <v>0</v>
      </c>
    </row>
    <row r="106" spans="1:10" x14ac:dyDescent="0.25">
      <c r="A106" s="4"/>
      <c r="B106" s="24" t="s">
        <v>27</v>
      </c>
      <c r="C106" s="25">
        <f>C85</f>
        <v>0</v>
      </c>
      <c r="D106" s="25">
        <f t="shared" ref="D106:E106" si="14">D85</f>
        <v>0</v>
      </c>
      <c r="E106" s="25">
        <f t="shared" si="14"/>
        <v>0</v>
      </c>
      <c r="F106" s="25"/>
      <c r="G106" s="25"/>
      <c r="H106" s="25">
        <f>H85</f>
        <v>0</v>
      </c>
      <c r="I106" s="25">
        <f t="shared" ref="I106:J106" si="15">I85</f>
        <v>0</v>
      </c>
      <c r="J106" s="26">
        <f t="shared" si="15"/>
        <v>0</v>
      </c>
    </row>
    <row r="107" spans="1:10" x14ac:dyDescent="0.25">
      <c r="A107" s="4"/>
      <c r="B107" s="27" t="s">
        <v>19</v>
      </c>
      <c r="C107" s="28">
        <f>SUM(C99:C106)*0.05</f>
        <v>0</v>
      </c>
      <c r="D107" s="28">
        <f t="shared" ref="D107:E107" si="16">D95</f>
        <v>0</v>
      </c>
      <c r="E107" s="28">
        <f t="shared" si="16"/>
        <v>0</v>
      </c>
      <c r="F107" s="28"/>
      <c r="G107" s="28"/>
      <c r="H107" s="28">
        <f>H95</f>
        <v>0</v>
      </c>
      <c r="I107" s="28">
        <f t="shared" ref="I107:J107" si="17">I95</f>
        <v>0</v>
      </c>
      <c r="J107" s="29">
        <f t="shared" si="17"/>
        <v>0</v>
      </c>
    </row>
    <row r="109" spans="1:10" x14ac:dyDescent="0.25">
      <c r="B109" s="7" t="s">
        <v>37</v>
      </c>
      <c r="C109" s="7">
        <f>SUM(C99:C107)</f>
        <v>0</v>
      </c>
      <c r="D109" s="7">
        <f t="shared" ref="D109:E109" si="18">SUM(D99:D107)</f>
        <v>0</v>
      </c>
      <c r="E109" s="7">
        <f t="shared" si="18"/>
        <v>0</v>
      </c>
      <c r="F109" s="7"/>
      <c r="G109" s="7"/>
      <c r="H109" s="7">
        <f>SUM(H99:H107)</f>
        <v>0</v>
      </c>
      <c r="I109" s="7">
        <f t="shared" ref="I109:J109" si="19">SUM(I99:I107)</f>
        <v>0</v>
      </c>
      <c r="J109" s="7">
        <f t="shared" si="19"/>
        <v>0</v>
      </c>
    </row>
  </sheetData>
  <mergeCells count="2">
    <mergeCell ref="C1:E1"/>
    <mergeCell ref="H1:J1"/>
  </mergeCells>
  <pageMargins left="0.75" right="0.75" top="1" bottom="1" header="0.5" footer="0.5"/>
  <pageSetup paperSize="9" orientation="portrait" horizontalDpi="4294967292" verticalDpi="4294967292"/>
  <ignoredErrors>
    <ignoredError sqref="C14:D14 C24:D2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="85" zoomScaleNormal="85" zoomScalePageLayoutView="85" workbookViewId="0">
      <selection activeCell="G2" sqref="G2"/>
    </sheetView>
  </sheetViews>
  <sheetFormatPr defaultColWidth="11" defaultRowHeight="15.75" x14ac:dyDescent="0.25"/>
  <cols>
    <col min="2" max="2" width="45.125" bestFit="1" customWidth="1"/>
    <col min="3" max="5" width="13.875" customWidth="1"/>
    <col min="7" max="9" width="13.875" customWidth="1"/>
  </cols>
  <sheetData>
    <row r="1" spans="2:9" ht="23.25" x14ac:dyDescent="0.35">
      <c r="B1" s="13" t="s">
        <v>33</v>
      </c>
      <c r="C1" s="63" t="s">
        <v>34</v>
      </c>
      <c r="D1" s="62"/>
      <c r="E1" s="62"/>
      <c r="F1" s="5"/>
      <c r="G1" s="63" t="s">
        <v>35</v>
      </c>
      <c r="H1" s="62"/>
      <c r="I1" s="62"/>
    </row>
    <row r="2" spans="2:9" x14ac:dyDescent="0.25">
      <c r="B2" s="6"/>
      <c r="C2" s="61" t="s">
        <v>7</v>
      </c>
      <c r="D2" s="61" t="s">
        <v>8</v>
      </c>
      <c r="E2" s="61" t="s">
        <v>9</v>
      </c>
      <c r="F2" s="5"/>
      <c r="G2" s="61" t="s">
        <v>7</v>
      </c>
      <c r="H2" s="61" t="s">
        <v>8</v>
      </c>
      <c r="I2" s="61" t="s">
        <v>9</v>
      </c>
    </row>
    <row r="3" spans="2:9" ht="24" thickBot="1" x14ac:dyDescent="0.4">
      <c r="B3" s="14" t="s">
        <v>2</v>
      </c>
      <c r="C3" s="34"/>
      <c r="D3" s="34"/>
      <c r="E3" s="34"/>
      <c r="F3" s="10"/>
      <c r="G3" s="34"/>
      <c r="H3" s="34"/>
      <c r="I3" s="34"/>
    </row>
    <row r="5" spans="2:9" ht="19.5" thickBot="1" x14ac:dyDescent="0.35">
      <c r="B5" s="39" t="s">
        <v>32</v>
      </c>
      <c r="C5" s="40"/>
      <c r="D5" s="40"/>
      <c r="E5" s="40"/>
      <c r="F5" s="40"/>
      <c r="G5" s="40"/>
      <c r="H5" s="40"/>
      <c r="I5" s="40"/>
    </row>
    <row r="7" spans="2:9" x14ac:dyDescent="0.25">
      <c r="B7" s="36" t="s">
        <v>30</v>
      </c>
      <c r="C7" s="22">
        <f>Opbrengsten!C24</f>
        <v>0</v>
      </c>
      <c r="D7" s="22">
        <f>Opbrengsten!D24</f>
        <v>0</v>
      </c>
      <c r="E7" s="22">
        <f>D7-C7</f>
        <v>0</v>
      </c>
      <c r="F7" s="22"/>
      <c r="G7" s="22">
        <f>Opbrengsten!H24</f>
        <v>0</v>
      </c>
      <c r="H7" s="22">
        <f>Opbrengsten!I24</f>
        <v>0</v>
      </c>
      <c r="I7" s="23">
        <f>H7-G7</f>
        <v>0</v>
      </c>
    </row>
    <row r="8" spans="2:9" x14ac:dyDescent="0.25">
      <c r="B8" s="37" t="s">
        <v>29</v>
      </c>
      <c r="C8" s="28">
        <f>Opbrengsten!C25</f>
        <v>0</v>
      </c>
      <c r="D8" s="28">
        <f>Opbrengsten!D25</f>
        <v>0</v>
      </c>
      <c r="E8" s="28">
        <f>D8-C8</f>
        <v>0</v>
      </c>
      <c r="F8" s="28"/>
      <c r="G8" s="28">
        <f>Opbrengsten!H25</f>
        <v>0</v>
      </c>
      <c r="H8" s="28">
        <f>Opbrengsten!I25</f>
        <v>0</v>
      </c>
      <c r="I8" s="29">
        <f>H8-G8</f>
        <v>0</v>
      </c>
    </row>
    <row r="10" spans="2:9" ht="19.5" thickBot="1" x14ac:dyDescent="0.35">
      <c r="B10" s="39" t="s">
        <v>6</v>
      </c>
      <c r="C10" s="40"/>
      <c r="D10" s="40"/>
      <c r="E10" s="40"/>
      <c r="F10" s="40"/>
      <c r="G10" s="40"/>
      <c r="H10" s="40"/>
      <c r="I10" s="40"/>
    </row>
    <row r="12" spans="2:9" x14ac:dyDescent="0.25">
      <c r="B12" s="21" t="s">
        <v>22</v>
      </c>
      <c r="C12" s="22">
        <f>Kosten!C99</f>
        <v>0</v>
      </c>
      <c r="D12" s="22">
        <f>Kosten!D99</f>
        <v>0</v>
      </c>
      <c r="E12" s="22">
        <f>C12-D12</f>
        <v>0</v>
      </c>
      <c r="F12" s="22"/>
      <c r="G12" s="22">
        <f>Kosten!H99</f>
        <v>0</v>
      </c>
      <c r="H12" s="22">
        <f>Kosten!I99</f>
        <v>0</v>
      </c>
      <c r="I12" s="23">
        <f>G12-H12</f>
        <v>0</v>
      </c>
    </row>
    <row r="13" spans="2:9" x14ac:dyDescent="0.25">
      <c r="B13" s="24" t="s">
        <v>20</v>
      </c>
      <c r="C13" s="25">
        <f>Kosten!C100</f>
        <v>0</v>
      </c>
      <c r="D13" s="25">
        <f>Kosten!D100</f>
        <v>0</v>
      </c>
      <c r="E13" s="25">
        <f t="shared" ref="E13:E20" si="0">C13-D13</f>
        <v>0</v>
      </c>
      <c r="F13" s="25"/>
      <c r="G13" s="25">
        <f>Kosten!H100</f>
        <v>0</v>
      </c>
      <c r="H13" s="25">
        <f>Kosten!I100</f>
        <v>0</v>
      </c>
      <c r="I13" s="26">
        <f t="shared" ref="I13:I20" si="1">G13-H13</f>
        <v>0</v>
      </c>
    </row>
    <row r="14" spans="2:9" x14ac:dyDescent="0.25">
      <c r="B14" s="24" t="s">
        <v>21</v>
      </c>
      <c r="C14" s="25">
        <f>Kosten!C101</f>
        <v>0</v>
      </c>
      <c r="D14" s="25">
        <f>Kosten!D101</f>
        <v>0</v>
      </c>
      <c r="E14" s="25">
        <f t="shared" si="0"/>
        <v>0</v>
      </c>
      <c r="F14" s="25"/>
      <c r="G14" s="25">
        <f>Kosten!H101</f>
        <v>0</v>
      </c>
      <c r="H14" s="25">
        <f>Kosten!I101</f>
        <v>0</v>
      </c>
      <c r="I14" s="26">
        <f t="shared" si="1"/>
        <v>0</v>
      </c>
    </row>
    <row r="15" spans="2:9" x14ac:dyDescent="0.25">
      <c r="B15" s="24" t="s">
        <v>23</v>
      </c>
      <c r="C15" s="25">
        <f>Kosten!C102</f>
        <v>0</v>
      </c>
      <c r="D15" s="25">
        <f>Kosten!D102</f>
        <v>0</v>
      </c>
      <c r="E15" s="25">
        <f t="shared" si="0"/>
        <v>0</v>
      </c>
      <c r="F15" s="25"/>
      <c r="G15" s="25">
        <f>Kosten!H102</f>
        <v>0</v>
      </c>
      <c r="H15" s="25">
        <f>Kosten!I102</f>
        <v>0</v>
      </c>
      <c r="I15" s="26">
        <f t="shared" si="1"/>
        <v>0</v>
      </c>
    </row>
    <row r="16" spans="2:9" x14ac:dyDescent="0.25">
      <c r="B16" s="24" t="s">
        <v>24</v>
      </c>
      <c r="C16" s="25">
        <f>Kosten!C103</f>
        <v>0</v>
      </c>
      <c r="D16" s="25">
        <f>Kosten!D103</f>
        <v>0</v>
      </c>
      <c r="E16" s="25">
        <f t="shared" si="0"/>
        <v>0</v>
      </c>
      <c r="F16" s="25"/>
      <c r="G16" s="25">
        <f>Kosten!H103</f>
        <v>0</v>
      </c>
      <c r="H16" s="25">
        <f>Kosten!I103</f>
        <v>0</v>
      </c>
      <c r="I16" s="26">
        <f t="shared" si="1"/>
        <v>0</v>
      </c>
    </row>
    <row r="17" spans="2:9" x14ac:dyDescent="0.25">
      <c r="B17" s="24" t="s">
        <v>25</v>
      </c>
      <c r="C17" s="25">
        <f>Kosten!C104</f>
        <v>0</v>
      </c>
      <c r="D17" s="25">
        <f>Kosten!D104</f>
        <v>0</v>
      </c>
      <c r="E17" s="25">
        <f t="shared" si="0"/>
        <v>0</v>
      </c>
      <c r="F17" s="25"/>
      <c r="G17" s="25">
        <f>Kosten!H104</f>
        <v>0</v>
      </c>
      <c r="H17" s="25">
        <f>Kosten!I104</f>
        <v>0</v>
      </c>
      <c r="I17" s="26">
        <f t="shared" si="1"/>
        <v>0</v>
      </c>
    </row>
    <row r="18" spans="2:9" x14ac:dyDescent="0.25">
      <c r="B18" s="24" t="s">
        <v>26</v>
      </c>
      <c r="C18" s="25">
        <f>Kosten!C105</f>
        <v>0</v>
      </c>
      <c r="D18" s="25">
        <f>Kosten!D105</f>
        <v>0</v>
      </c>
      <c r="E18" s="25">
        <f t="shared" si="0"/>
        <v>0</v>
      </c>
      <c r="F18" s="25"/>
      <c r="G18" s="25">
        <f>Kosten!H105</f>
        <v>0</v>
      </c>
      <c r="H18" s="25">
        <f>Kosten!I105</f>
        <v>0</v>
      </c>
      <c r="I18" s="26">
        <f t="shared" si="1"/>
        <v>0</v>
      </c>
    </row>
    <row r="19" spans="2:9" x14ac:dyDescent="0.25">
      <c r="B19" s="24" t="s">
        <v>27</v>
      </c>
      <c r="C19" s="25">
        <f>Kosten!C106</f>
        <v>0</v>
      </c>
      <c r="D19" s="25">
        <f>Kosten!D106</f>
        <v>0</v>
      </c>
      <c r="E19" s="25">
        <f t="shared" si="0"/>
        <v>0</v>
      </c>
      <c r="F19" s="25"/>
      <c r="G19" s="25">
        <f>Kosten!H106</f>
        <v>0</v>
      </c>
      <c r="H19" s="25">
        <f>Kosten!I106</f>
        <v>0</v>
      </c>
      <c r="I19" s="26">
        <f t="shared" si="1"/>
        <v>0</v>
      </c>
    </row>
    <row r="20" spans="2:9" x14ac:dyDescent="0.25">
      <c r="B20" s="27" t="s">
        <v>19</v>
      </c>
      <c r="C20" s="28">
        <f>Kosten!C107</f>
        <v>0</v>
      </c>
      <c r="D20" s="28">
        <f>Kosten!D107</f>
        <v>0</v>
      </c>
      <c r="E20" s="28">
        <f t="shared" si="0"/>
        <v>0</v>
      </c>
      <c r="F20" s="28"/>
      <c r="G20" s="28">
        <f>Kosten!H107</f>
        <v>0</v>
      </c>
      <c r="H20" s="28">
        <f>Kosten!I107</f>
        <v>0</v>
      </c>
      <c r="I20" s="29">
        <f t="shared" si="1"/>
        <v>0</v>
      </c>
    </row>
    <row r="22" spans="2:9" ht="19.5" thickBot="1" x14ac:dyDescent="0.35">
      <c r="B22" s="39" t="s">
        <v>38</v>
      </c>
      <c r="C22" s="40"/>
      <c r="D22" s="40"/>
      <c r="E22" s="40"/>
      <c r="F22" s="40"/>
      <c r="G22" s="40"/>
      <c r="H22" s="40"/>
      <c r="I22" s="40"/>
    </row>
    <row r="24" spans="2:9" x14ac:dyDescent="0.25">
      <c r="B24" s="21" t="s">
        <v>31</v>
      </c>
      <c r="C24" s="41">
        <f>SUM(C7:C8)</f>
        <v>0</v>
      </c>
      <c r="D24" s="41">
        <f t="shared" ref="D24:E24" si="2">SUM(D7:D8)</f>
        <v>0</v>
      </c>
      <c r="E24" s="41">
        <f t="shared" si="2"/>
        <v>0</v>
      </c>
      <c r="F24" s="42"/>
      <c r="G24" s="41">
        <f>SUM(G7:G8)</f>
        <v>0</v>
      </c>
      <c r="H24" s="41">
        <f t="shared" ref="H24:I24" si="3">SUM(H7:H8)</f>
        <v>0</v>
      </c>
      <c r="I24" s="43">
        <f t="shared" si="3"/>
        <v>0</v>
      </c>
    </row>
    <row r="25" spans="2:9" x14ac:dyDescent="0.25">
      <c r="B25" s="27" t="s">
        <v>37</v>
      </c>
      <c r="C25" s="44">
        <f>SUM(C12:C20)</f>
        <v>0</v>
      </c>
      <c r="D25" s="44">
        <f t="shared" ref="D25:E25" si="4">SUM(D12:D20)</f>
        <v>0</v>
      </c>
      <c r="E25" s="44">
        <f t="shared" si="4"/>
        <v>0</v>
      </c>
      <c r="F25" s="45"/>
      <c r="G25" s="44">
        <f>SUM(G12:G20)</f>
        <v>0</v>
      </c>
      <c r="H25" s="44">
        <f t="shared" ref="H25:I25" si="5">SUM(H12:H20)</f>
        <v>0</v>
      </c>
      <c r="I25" s="46">
        <f t="shared" si="5"/>
        <v>0</v>
      </c>
    </row>
    <row r="27" spans="2:9" x14ac:dyDescent="0.25">
      <c r="B27" s="1" t="s">
        <v>38</v>
      </c>
      <c r="C27" s="47">
        <f>C24-C25</f>
        <v>0</v>
      </c>
      <c r="D27" s="47">
        <f>D24-D25</f>
        <v>0</v>
      </c>
      <c r="E27" s="47">
        <f>E24-E25</f>
        <v>0</v>
      </c>
      <c r="F27" s="1"/>
      <c r="G27" s="47">
        <f>G24-G25</f>
        <v>0</v>
      </c>
      <c r="H27" s="47">
        <f>H24-H25</f>
        <v>0</v>
      </c>
      <c r="I27" s="47">
        <f>I24-I25</f>
        <v>0</v>
      </c>
    </row>
  </sheetData>
  <mergeCells count="2">
    <mergeCell ref="C1:E1"/>
    <mergeCell ref="G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5" zoomScaleNormal="85" zoomScalePageLayoutView="85" workbookViewId="0">
      <selection activeCell="B2" sqref="B2"/>
    </sheetView>
  </sheetViews>
  <sheetFormatPr defaultColWidth="11" defaultRowHeight="15.75" x14ac:dyDescent="0.25"/>
  <cols>
    <col min="1" max="1" width="14.375" style="52" bestFit="1" customWidth="1"/>
    <col min="2" max="2" width="45.125" style="52" bestFit="1" customWidth="1"/>
    <col min="3" max="3" width="13.875" style="2" customWidth="1"/>
    <col min="4" max="4" width="13.875" style="3" customWidth="1"/>
    <col min="5" max="5" width="13.875" customWidth="1"/>
    <col min="6" max="6" width="13" bestFit="1" customWidth="1"/>
  </cols>
  <sheetData>
    <row r="1" spans="1:9" ht="23.25" x14ac:dyDescent="0.35">
      <c r="A1" s="54" t="s">
        <v>3</v>
      </c>
      <c r="B1" s="13" t="s">
        <v>33</v>
      </c>
      <c r="C1" s="55"/>
      <c r="D1" s="56"/>
      <c r="I1" s="51"/>
    </row>
    <row r="2" spans="1:9" x14ac:dyDescent="0.25">
      <c r="C2" s="57"/>
      <c r="D2" s="9"/>
      <c r="I2" s="51"/>
    </row>
    <row r="3" spans="1:9" ht="16.5" thickBot="1" x14ac:dyDescent="0.3">
      <c r="A3" s="53" t="s">
        <v>39</v>
      </c>
      <c r="B3" s="53" t="s">
        <v>36</v>
      </c>
      <c r="C3" s="58" t="s">
        <v>4</v>
      </c>
      <c r="D3" s="59" t="s">
        <v>5</v>
      </c>
      <c r="I3" s="35"/>
    </row>
    <row r="4" spans="1:9" x14ac:dyDescent="0.25">
      <c r="E4" s="4"/>
      <c r="F4" s="4"/>
      <c r="G4" s="4"/>
      <c r="H4" s="4"/>
      <c r="I4" s="4"/>
    </row>
    <row r="5" spans="1:9" x14ac:dyDescent="0.25">
      <c r="E5" s="4"/>
      <c r="F5" s="4"/>
      <c r="G5" s="4"/>
      <c r="H5" s="4"/>
      <c r="I5" s="4"/>
    </row>
    <row r="6" spans="1:9" x14ac:dyDescent="0.25">
      <c r="E6" s="4"/>
      <c r="F6" s="4"/>
      <c r="G6" s="4"/>
      <c r="H6" s="4"/>
      <c r="I6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Opbrengsten</vt:lpstr>
      <vt:lpstr>Kosten</vt:lpstr>
      <vt:lpstr>P&amp;L</vt:lpstr>
      <vt:lpstr>Cashflow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 Naipal</dc:creator>
  <cp:lastModifiedBy>Schijndel, E.S. van</cp:lastModifiedBy>
  <dcterms:created xsi:type="dcterms:W3CDTF">2015-10-14T12:47:18Z</dcterms:created>
  <dcterms:modified xsi:type="dcterms:W3CDTF">2016-10-20T13:10:36Z</dcterms:modified>
</cp:coreProperties>
</file>